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4915" windowHeight="8760"/>
  </bookViews>
  <sheets>
    <sheet name="MODELO " sheetId="1" r:id="rId1"/>
  </sheets>
  <definedNames>
    <definedName name="_xlnm.Print_Area" localSheetId="0">'MODELO '!$A$1:$F$99</definedName>
  </definedNames>
  <calcPr calcId="125725"/>
</workbook>
</file>

<file path=xl/calcChain.xml><?xml version="1.0" encoding="utf-8"?>
<calcChain xmlns="http://schemas.openxmlformats.org/spreadsheetml/2006/main">
  <c r="E74" i="1"/>
  <c r="E41" l="1"/>
  <c r="E46" s="1"/>
  <c r="E16"/>
  <c r="D66"/>
  <c r="E50" l="1"/>
  <c r="E54"/>
  <c r="E53"/>
  <c r="E51"/>
  <c r="E60"/>
  <c r="E63"/>
  <c r="E61"/>
  <c r="E55"/>
  <c r="E52"/>
  <c r="E65"/>
  <c r="E62"/>
  <c r="E64"/>
  <c r="E21"/>
  <c r="E20"/>
  <c r="D56"/>
  <c r="D33"/>
  <c r="D41" s="1"/>
  <c r="D47" s="1"/>
  <c r="D22"/>
  <c r="E91"/>
  <c r="E87"/>
  <c r="E66" l="1"/>
  <c r="E56"/>
  <c r="E22"/>
  <c r="E25" s="1"/>
  <c r="E44" l="1"/>
  <c r="E27"/>
  <c r="E29"/>
  <c r="E26"/>
  <c r="E31"/>
  <c r="E28"/>
  <c r="E32"/>
  <c r="E30"/>
  <c r="E89"/>
  <c r="E33" l="1"/>
  <c r="E45" s="1"/>
  <c r="E47" s="1"/>
  <c r="E88" s="1"/>
  <c r="E92" l="1"/>
  <c r="E77" s="1"/>
  <c r="E90"/>
  <c r="E78" l="1"/>
  <c r="E81" s="1"/>
  <c r="E82" l="1"/>
  <c r="E80"/>
  <c r="E83"/>
  <c r="E79" l="1"/>
  <c r="E84" s="1"/>
  <c r="E93" l="1"/>
  <c r="E94" s="1"/>
  <c r="E96" s="1"/>
  <c r="E98" s="1"/>
</calcChain>
</file>

<file path=xl/comments1.xml><?xml version="1.0" encoding="utf-8"?>
<comments xmlns="http://schemas.openxmlformats.org/spreadsheetml/2006/main">
  <authors>
    <author>d1397</author>
  </authors>
  <commentList>
    <comment ref="B7" authorId="0">
      <text>
        <r>
          <rPr>
            <b/>
            <sz val="10"/>
            <color indexed="81"/>
            <rFont val="Tahoma"/>
            <family val="2"/>
          </rPr>
          <t>Colocar o nome da função do funcionário ou o tipo de serviço</t>
        </r>
      </text>
    </comment>
    <comment ref="D20" authorId="0">
      <text>
        <r>
          <rPr>
            <sz val="9"/>
            <color indexed="81"/>
            <rFont val="Tahoma"/>
            <family val="2"/>
          </rPr>
          <t>Incluir a porcentagem.</t>
        </r>
      </text>
    </comment>
    <comment ref="D21" authorId="0">
      <text>
        <r>
          <rPr>
            <sz val="9"/>
            <color indexed="81"/>
            <rFont val="Tahoma"/>
            <family val="2"/>
          </rPr>
          <t>Incluir a porcentagem</t>
        </r>
      </text>
    </comment>
    <comment ref="D25" authorId="0">
      <text>
        <r>
          <rPr>
            <sz val="9"/>
            <color indexed="81"/>
            <rFont val="Tahoma"/>
            <family val="2"/>
          </rPr>
          <t xml:space="preserve">Só incluir a porcentagem.
</t>
        </r>
      </text>
    </comment>
    <comment ref="D50" authorId="0">
      <text>
        <r>
          <rPr>
            <sz val="9"/>
            <color indexed="81"/>
            <rFont val="Tahoma"/>
            <family val="2"/>
          </rPr>
          <t>Só incluir a porcentagem.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60" authorId="0">
      <text>
        <r>
          <rPr>
            <sz val="9"/>
            <color indexed="81"/>
            <rFont val="Tahoma"/>
            <family val="2"/>
          </rPr>
          <t>Só incluir a porcentagem.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D77" authorId="0">
      <text>
        <r>
          <rPr>
            <sz val="9"/>
            <color indexed="81"/>
            <rFont val="Tahoma"/>
            <family val="2"/>
          </rPr>
          <t xml:space="preserve">Colocar a porcentagem do Custos Indiretos
</t>
        </r>
      </text>
    </comment>
    <comment ref="D78" authorId="0">
      <text>
        <r>
          <rPr>
            <sz val="9"/>
            <color indexed="81"/>
            <rFont val="Tahoma"/>
            <family val="2"/>
          </rPr>
          <t xml:space="preserve">Colocar a porcentagem do lucro
</t>
        </r>
      </text>
    </comment>
    <comment ref="D80" authorId="0">
      <text>
        <r>
          <rPr>
            <sz val="9"/>
            <color indexed="81"/>
            <rFont val="Tahoma"/>
            <family val="2"/>
          </rPr>
          <t xml:space="preserve">Colocar só a porcentagem do imposto
</t>
        </r>
      </text>
    </comment>
    <comment ref="D81" authorId="0">
      <text>
        <r>
          <rPr>
            <sz val="9"/>
            <color indexed="81"/>
            <rFont val="Tahoma"/>
            <family val="2"/>
          </rPr>
          <t>Colocar só a porcentagem do imposto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D82" authorId="0">
      <text>
        <r>
          <rPr>
            <sz val="9"/>
            <color indexed="81"/>
            <rFont val="Tahoma"/>
            <family val="2"/>
          </rPr>
          <t xml:space="preserve">Colocar só a porcentagem do imposto
</t>
        </r>
      </text>
    </comment>
    <comment ref="D83" authorId="0">
      <text>
        <r>
          <rPr>
            <sz val="9"/>
            <color indexed="81"/>
            <rFont val="Tahoma"/>
            <family val="2"/>
          </rPr>
          <t xml:space="preserve">Colocar só a porcentagem do imposto
</t>
        </r>
      </text>
    </comment>
    <comment ref="D96" authorId="0">
      <text>
        <r>
          <rPr>
            <sz val="10"/>
            <color indexed="81"/>
            <rFont val="Tahoma"/>
            <family val="2"/>
          </rPr>
          <t>Colocar a quantidade de funcionário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<sst xmlns="http://schemas.openxmlformats.org/spreadsheetml/2006/main" count="104" uniqueCount="79">
  <si>
    <t>1.</t>
  </si>
  <si>
    <t>Tributos</t>
  </si>
  <si>
    <t>INSS</t>
  </si>
  <si>
    <t>FGTS</t>
  </si>
  <si>
    <t>Composição da Remuneração</t>
  </si>
  <si>
    <t>Total</t>
  </si>
  <si>
    <t>Outros</t>
  </si>
  <si>
    <t>Custos Indiretos</t>
  </si>
  <si>
    <t>Lucro</t>
  </si>
  <si>
    <t>PIS</t>
  </si>
  <si>
    <t>COFINS</t>
  </si>
  <si>
    <t>ISS</t>
  </si>
  <si>
    <t>Salário Base</t>
  </si>
  <si>
    <t>Adicional de Periculosidade</t>
  </si>
  <si>
    <t>Adicional Noturno</t>
  </si>
  <si>
    <t>Adicional de Hora Noturna Reduzida</t>
  </si>
  <si>
    <t>13º Décimo Terceiro salário (1/12)</t>
  </si>
  <si>
    <t>Férias e Adicional de Férias</t>
  </si>
  <si>
    <t>Encargos e Benefícios (diários, Mensais e Anuais)</t>
  </si>
  <si>
    <t>Modulo 2.1</t>
  </si>
  <si>
    <t>%</t>
  </si>
  <si>
    <t>VALOR (R$)</t>
  </si>
  <si>
    <t>Modulo 2.2 - GPS FGTS e Outras Contribuições</t>
  </si>
  <si>
    <t>SAT</t>
  </si>
  <si>
    <t>Modulo 2.3 - Benefícios Mensais e Diários</t>
  </si>
  <si>
    <t>Vale Transporte</t>
  </si>
  <si>
    <t>Auxílio Refeição/ Alimentação</t>
  </si>
  <si>
    <t>Quadro Resumo Módulo 2 - Encargos e Benefícios (diários , Mensais e Anuais)</t>
  </si>
  <si>
    <t>13º Décimo terceiro Salário, Férias e Adicional de Férias</t>
  </si>
  <si>
    <t>GPS , FGTS e Outras Contribuições</t>
  </si>
  <si>
    <t>Benefícios Mensais e Diários</t>
  </si>
  <si>
    <t>Módulo 3 - Provisão para Rescisão</t>
  </si>
  <si>
    <t>Aviso Prévio Indenizado</t>
  </si>
  <si>
    <t>Incidência do FGTS sobre o Aviso Prévio Indenizado</t>
  </si>
  <si>
    <t>Multa do FGTS e Contribuição Social sobre o Aviso Previo Indenizado</t>
  </si>
  <si>
    <t>Aviso Prévio Trabalhado</t>
  </si>
  <si>
    <t>Incidência de GPS, FGTS e outras contribuições sobre o Aviso Prévio Trabalhado</t>
  </si>
  <si>
    <t>Multa do FGTS e Contribuição Social sobre o Aviso Prévio Trabalhado</t>
  </si>
  <si>
    <t>Módulo 5 - Insumos Diversos</t>
  </si>
  <si>
    <t>Mês</t>
  </si>
  <si>
    <t>Uniforme e EPI</t>
  </si>
  <si>
    <t>Exame Médico</t>
  </si>
  <si>
    <t>Resumo do Custo Unitário do Serviço</t>
  </si>
  <si>
    <t>Módulo 1 - Composição da Remuneração</t>
  </si>
  <si>
    <t>Módulo 2 - Encargos e Benefícios Anuais, Mensais e Diários</t>
  </si>
  <si>
    <t>Módulo 4 - Custo de Reposição de Profissional Ausente</t>
  </si>
  <si>
    <t>Salário Educação</t>
  </si>
  <si>
    <t>SESC ou SESI</t>
  </si>
  <si>
    <t>SENAI - SENAC</t>
  </si>
  <si>
    <t>SEBRAE</t>
  </si>
  <si>
    <t>INCRA</t>
  </si>
  <si>
    <t>Seguro de Vida</t>
  </si>
  <si>
    <t>Auxílio-Creche</t>
  </si>
  <si>
    <t>4.1 - Substituto nas Ausências Legais</t>
  </si>
  <si>
    <t>Substituto na cobertura de Férias</t>
  </si>
  <si>
    <t>Substituto na cobertura de Ausência Legais</t>
  </si>
  <si>
    <t>Substituto na cobertura de Licença-Paternidade</t>
  </si>
  <si>
    <t>Substituto na cobertura de Ausência por acidente de trabalho</t>
  </si>
  <si>
    <t>Substituto na cobertura de Afastamento Maternidade</t>
  </si>
  <si>
    <t xml:space="preserve">Substituto na cobertura de outras ausência </t>
  </si>
  <si>
    <t>2.</t>
  </si>
  <si>
    <t>3.</t>
  </si>
  <si>
    <t>4.</t>
  </si>
  <si>
    <t>5.</t>
  </si>
  <si>
    <t>6.</t>
  </si>
  <si>
    <t>Provisão para Rescisão</t>
  </si>
  <si>
    <t>Custo de Reposição do Profissional Ausente</t>
  </si>
  <si>
    <t>Insumos Diversos</t>
  </si>
  <si>
    <t>Custos Indiretos, Tributos e Lucro</t>
  </si>
  <si>
    <t>Custo Total de 01 Funcionário</t>
  </si>
  <si>
    <t>Custo Total por Mês</t>
  </si>
  <si>
    <t>Custo Total por Ano</t>
  </si>
  <si>
    <t>Nome da Empresa</t>
  </si>
  <si>
    <t>CNPJ</t>
  </si>
  <si>
    <t>Nº do Pregão</t>
  </si>
  <si>
    <t>Convenção Trabalhista</t>
  </si>
  <si>
    <r>
      <rPr>
        <b/>
        <u/>
        <sz val="12"/>
        <color rgb="FFFF0000"/>
        <rFont val="Calibri"/>
        <family val="2"/>
        <scheme val="minor"/>
      </rPr>
      <t>Atenção</t>
    </r>
    <r>
      <rPr>
        <b/>
        <sz val="12"/>
        <color rgb="FFFF0000"/>
        <rFont val="Calibri"/>
        <family val="2"/>
        <scheme val="minor"/>
      </rPr>
      <t>: Discriminação abaixo refere-se ao custo de um funcionário</t>
    </r>
  </si>
  <si>
    <t>Módulo 6 - Custos Indiretos, Tributos e Lucro</t>
  </si>
  <si>
    <t>Subtotal (Módulo 1 , 2, 3, 4 e 5)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</si>
</sst>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_(&quot;R$&quot;\ * #,##0.00_);_(&quot;R$&quot;\ * \(#,##0.00\);_(&quot;R$&quot;\ 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10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/>
    <xf numFmtId="44" fontId="0" fillId="2" borderId="0" xfId="0" applyNumberFormat="1" applyFill="1"/>
    <xf numFmtId="164" fontId="2" fillId="3" borderId="17" xfId="1" quotePrefix="1" applyFont="1" applyFill="1" applyBorder="1" applyProtection="1"/>
    <xf numFmtId="44" fontId="0" fillId="2" borderId="14" xfId="0" applyNumberFormat="1" applyFill="1" applyBorder="1" applyProtection="1"/>
    <xf numFmtId="164" fontId="2" fillId="3" borderId="14" xfId="1" quotePrefix="1" applyFont="1" applyFill="1" applyBorder="1" applyProtection="1"/>
    <xf numFmtId="4" fontId="2" fillId="3" borderId="17" xfId="1" quotePrefix="1" applyNumberFormat="1" applyFont="1" applyFill="1" applyBorder="1" applyProtection="1"/>
    <xf numFmtId="44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0" fillId="2" borderId="5" xfId="0" applyFill="1" applyBorder="1" applyProtection="1">
      <protection locked="0"/>
    </xf>
    <xf numFmtId="164" fontId="2" fillId="5" borderId="1" xfId="1" quotePrefix="1" applyFon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8" fillId="5" borderId="1" xfId="0" applyFont="1" applyFill="1" applyBorder="1" applyProtection="1">
      <protection locked="0"/>
    </xf>
    <xf numFmtId="0" fontId="6" fillId="2" borderId="0" xfId="0" applyFont="1" applyFill="1" applyBorder="1" applyProtection="1">
      <protection locked="0"/>
    </xf>
    <xf numFmtId="0" fontId="9" fillId="2" borderId="0" xfId="0" applyFont="1" applyFill="1" applyBorder="1" applyProtection="1">
      <protection locked="0"/>
    </xf>
    <xf numFmtId="164" fontId="2" fillId="2" borderId="0" xfId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10" fontId="0" fillId="2" borderId="1" xfId="0" applyNumberFormat="1" applyFill="1" applyBorder="1" applyProtection="1">
      <protection locked="0"/>
    </xf>
    <xf numFmtId="10" fontId="0" fillId="2" borderId="16" xfId="0" applyNumberFormat="1" applyFill="1" applyBorder="1" applyAlignment="1" applyProtection="1"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0" fillId="2" borderId="1" xfId="2" applyNumberFormat="1" applyFont="1" applyFill="1" applyBorder="1" applyProtection="1">
      <protection locked="0"/>
    </xf>
    <xf numFmtId="0" fontId="0" fillId="4" borderId="11" xfId="0" applyFill="1" applyBorder="1" applyAlignment="1" applyProtection="1">
      <alignment horizontal="left"/>
      <protection locked="0"/>
    </xf>
    <xf numFmtId="0" fontId="0" fillId="4" borderId="23" xfId="0" applyFill="1" applyBorder="1" applyAlignment="1" applyProtection="1">
      <alignment horizontal="left"/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4" fontId="2" fillId="2" borderId="9" xfId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44" fontId="0" fillId="0" borderId="14" xfId="0" applyNumberFormat="1" applyBorder="1" applyProtection="1">
      <protection locked="0"/>
    </xf>
    <xf numFmtId="10" fontId="0" fillId="2" borderId="29" xfId="2" applyNumberFormat="1" applyFont="1" applyFill="1" applyBorder="1" applyProtection="1">
      <protection locked="0"/>
    </xf>
    <xf numFmtId="44" fontId="0" fillId="0" borderId="30" xfId="0" applyNumberFormat="1" applyBorder="1" applyProtection="1">
      <protection locked="0"/>
    </xf>
    <xf numFmtId="0" fontId="0" fillId="2" borderId="0" xfId="0" applyFill="1" applyBorder="1" applyAlignment="1" applyProtection="1">
      <alignment horizontal="center"/>
      <protection locked="0"/>
    </xf>
    <xf numFmtId="0" fontId="4" fillId="4" borderId="19" xfId="0" applyFont="1" applyFill="1" applyBorder="1" applyAlignment="1" applyProtection="1">
      <protection locked="0"/>
    </xf>
    <xf numFmtId="0" fontId="4" fillId="4" borderId="26" xfId="0" applyFont="1" applyFill="1" applyBorder="1" applyAlignment="1" applyProtection="1">
      <protection locked="0"/>
    </xf>
    <xf numFmtId="1" fontId="0" fillId="2" borderId="20" xfId="2" applyNumberFormat="1" applyFont="1" applyFill="1" applyBorder="1" applyAlignment="1" applyProtection="1">
      <alignment horizontal="center"/>
      <protection locked="0"/>
    </xf>
    <xf numFmtId="10" fontId="0" fillId="2" borderId="16" xfId="0" applyNumberFormat="1" applyFill="1" applyBorder="1" applyAlignment="1" applyProtection="1"/>
    <xf numFmtId="44" fontId="0" fillId="2" borderId="21" xfId="0" applyNumberFormat="1" applyFill="1" applyBorder="1" applyProtection="1"/>
    <xf numFmtId="10" fontId="0" fillId="2" borderId="1" xfId="2" applyNumberFormat="1" applyFont="1" applyFill="1" applyBorder="1" applyProtection="1"/>
    <xf numFmtId="0" fontId="0" fillId="4" borderId="18" xfId="0" applyFill="1" applyBorder="1" applyAlignment="1" applyProtection="1">
      <alignment horizontal="left"/>
      <protection locked="0"/>
    </xf>
    <xf numFmtId="0" fontId="0" fillId="4" borderId="23" xfId="0" applyFill="1" applyBorder="1" applyAlignment="1" applyProtection="1">
      <alignment horizontal="left"/>
      <protection locked="0"/>
    </xf>
    <xf numFmtId="0" fontId="0" fillId="4" borderId="11" xfId="0" applyFill="1" applyBorder="1" applyAlignment="1" applyProtection="1">
      <alignment horizontal="left"/>
      <protection locked="0"/>
    </xf>
    <xf numFmtId="0" fontId="0" fillId="4" borderId="12" xfId="0" applyFill="1" applyBorder="1" applyAlignment="1" applyProtection="1">
      <alignment horizontal="left"/>
      <protection locked="0"/>
    </xf>
    <xf numFmtId="0" fontId="0" fillId="4" borderId="13" xfId="0" applyFill="1" applyBorder="1" applyAlignment="1" applyProtection="1">
      <alignment horizontal="left"/>
      <protection locked="0"/>
    </xf>
    <xf numFmtId="16" fontId="0" fillId="0" borderId="15" xfId="0" applyNumberFormat="1" applyBorder="1" applyAlignment="1" applyProtection="1">
      <alignment horizontal="center"/>
      <protection locked="0"/>
    </xf>
    <xf numFmtId="16" fontId="0" fillId="0" borderId="25" xfId="0" applyNumberFormat="1" applyBorder="1" applyAlignment="1" applyProtection="1">
      <alignment horizontal="center"/>
      <protection locked="0"/>
    </xf>
    <xf numFmtId="16" fontId="0" fillId="0" borderId="16" xfId="0" applyNumberFormat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2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64" fontId="2" fillId="5" borderId="1" xfId="1" quotePrefix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left"/>
      <protection locked="0"/>
    </xf>
    <xf numFmtId="0" fontId="0" fillId="4" borderId="24" xfId="0" applyFill="1" applyBorder="1" applyAlignment="1" applyProtection="1">
      <alignment horizontal="left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4" fillId="4" borderId="19" xfId="0" applyFont="1" applyFill="1" applyBorder="1" applyAlignment="1" applyProtection="1">
      <alignment horizontal="left"/>
      <protection locked="0"/>
    </xf>
    <xf numFmtId="0" fontId="4" fillId="4" borderId="26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19" xfId="0" applyFont="1" applyFill="1" applyBorder="1" applyAlignment="1" applyProtection="1">
      <alignment horizontal="center"/>
      <protection locked="0"/>
    </xf>
    <xf numFmtId="0" fontId="3" fillId="4" borderId="28" xfId="0" applyFont="1" applyFill="1" applyBorder="1" applyAlignment="1" applyProtection="1">
      <alignment horizontal="center"/>
      <protection locked="0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colors>
    <mruColors>
      <color rgb="FFCCE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P407"/>
  <sheetViews>
    <sheetView tabSelected="1" zoomScale="80" zoomScaleNormal="80" workbookViewId="0">
      <selection activeCell="E41" sqref="E41"/>
    </sheetView>
  </sheetViews>
  <sheetFormatPr defaultRowHeight="15"/>
  <cols>
    <col min="1" max="1" width="3.140625" customWidth="1"/>
    <col min="2" max="2" width="28.140625" customWidth="1"/>
    <col min="3" max="3" width="49.28515625" customWidth="1"/>
    <col min="4" max="4" width="16.7109375" customWidth="1"/>
    <col min="5" max="5" width="24.85546875" customWidth="1"/>
    <col min="6" max="6" width="3.5703125" customWidth="1"/>
    <col min="7" max="68" width="9.140625" style="3"/>
  </cols>
  <sheetData>
    <row r="1" spans="1:6">
      <c r="A1" s="10"/>
      <c r="B1" s="11"/>
      <c r="C1" s="11"/>
      <c r="D1" s="11"/>
      <c r="E1" s="11"/>
      <c r="F1" s="12"/>
    </row>
    <row r="2" spans="1:6" ht="18.75">
      <c r="A2" s="13"/>
      <c r="B2" s="14" t="s">
        <v>72</v>
      </c>
      <c r="C2" s="65"/>
      <c r="D2" s="65"/>
      <c r="E2" s="65"/>
      <c r="F2" s="15"/>
    </row>
    <row r="3" spans="1:6" ht="18.75">
      <c r="A3" s="13"/>
      <c r="B3" s="14" t="s">
        <v>73</v>
      </c>
      <c r="C3" s="16"/>
      <c r="D3" s="17"/>
      <c r="E3" s="17"/>
      <c r="F3" s="15"/>
    </row>
    <row r="4" spans="1:6" ht="18.75">
      <c r="A4" s="13"/>
      <c r="B4" s="14" t="s">
        <v>74</v>
      </c>
      <c r="C4" s="16"/>
      <c r="D4" s="17"/>
      <c r="E4" s="17"/>
      <c r="F4" s="15"/>
    </row>
    <row r="5" spans="1:6" ht="18.75">
      <c r="A5" s="13"/>
      <c r="B5" s="14" t="s">
        <v>75</v>
      </c>
      <c r="C5" s="18"/>
      <c r="D5" s="17"/>
      <c r="E5" s="17"/>
      <c r="F5" s="15"/>
    </row>
    <row r="6" spans="1:6" ht="15.75" thickBot="1">
      <c r="A6" s="13"/>
      <c r="B6" s="17"/>
      <c r="C6" s="17"/>
      <c r="D6" s="17"/>
      <c r="E6" s="17"/>
      <c r="F6" s="15"/>
    </row>
    <row r="7" spans="1:6" ht="19.5" thickBot="1">
      <c r="A7" s="13"/>
      <c r="B7" s="73"/>
      <c r="C7" s="74"/>
      <c r="D7" s="19"/>
      <c r="E7" s="17"/>
      <c r="F7" s="15"/>
    </row>
    <row r="8" spans="1:6" ht="15.75">
      <c r="A8" s="13"/>
      <c r="B8" s="20" t="s">
        <v>76</v>
      </c>
      <c r="C8" s="20"/>
      <c r="D8" s="17"/>
      <c r="E8" s="21"/>
      <c r="F8" s="15"/>
    </row>
    <row r="9" spans="1:6" ht="15.75" thickBot="1">
      <c r="A9" s="13"/>
      <c r="B9" s="17"/>
      <c r="C9" s="17"/>
      <c r="D9" s="17"/>
      <c r="E9" s="21"/>
      <c r="F9" s="15"/>
    </row>
    <row r="10" spans="1:6">
      <c r="A10" s="13" t="s">
        <v>0</v>
      </c>
      <c r="B10" s="48" t="s">
        <v>4</v>
      </c>
      <c r="C10" s="47"/>
      <c r="D10" s="49"/>
      <c r="E10" s="50"/>
      <c r="F10" s="15"/>
    </row>
    <row r="11" spans="1:6">
      <c r="A11" s="13"/>
      <c r="B11" s="57" t="s">
        <v>12</v>
      </c>
      <c r="C11" s="58"/>
      <c r="D11" s="22"/>
      <c r="E11" s="9"/>
      <c r="F11" s="15"/>
    </row>
    <row r="12" spans="1:6">
      <c r="A12" s="13"/>
      <c r="B12" s="57" t="s">
        <v>13</v>
      </c>
      <c r="C12" s="58"/>
      <c r="D12" s="22"/>
      <c r="E12" s="9"/>
      <c r="F12" s="15"/>
    </row>
    <row r="13" spans="1:6">
      <c r="A13" s="13"/>
      <c r="B13" s="57" t="s">
        <v>14</v>
      </c>
      <c r="C13" s="58"/>
      <c r="D13" s="22"/>
      <c r="E13" s="9"/>
      <c r="F13" s="15"/>
    </row>
    <row r="14" spans="1:6">
      <c r="A14" s="13"/>
      <c r="B14" s="57" t="s">
        <v>15</v>
      </c>
      <c r="C14" s="58"/>
      <c r="D14" s="22"/>
      <c r="E14" s="9"/>
      <c r="F14" s="15"/>
    </row>
    <row r="15" spans="1:6">
      <c r="A15" s="13"/>
      <c r="B15" s="57" t="s">
        <v>6</v>
      </c>
      <c r="C15" s="58"/>
      <c r="D15" s="22"/>
      <c r="E15" s="9"/>
      <c r="F15" s="15"/>
    </row>
    <row r="16" spans="1:6" ht="15.75" thickBot="1">
      <c r="A16" s="13"/>
      <c r="B16" s="51" t="s">
        <v>5</v>
      </c>
      <c r="C16" s="52"/>
      <c r="D16" s="53"/>
      <c r="E16" s="8">
        <f>SUM(E11:E15)</f>
        <v>0</v>
      </c>
      <c r="F16" s="15"/>
    </row>
    <row r="17" spans="1:6" ht="15.75" thickBot="1">
      <c r="A17" s="13"/>
      <c r="B17" s="17"/>
      <c r="C17" s="17"/>
      <c r="D17" s="17"/>
      <c r="E17" s="21"/>
      <c r="F17" s="15"/>
    </row>
    <row r="18" spans="1:6">
      <c r="A18" s="13" t="s">
        <v>60</v>
      </c>
      <c r="B18" s="48" t="s">
        <v>18</v>
      </c>
      <c r="C18" s="47"/>
      <c r="D18" s="49"/>
      <c r="E18" s="50"/>
      <c r="F18" s="15"/>
    </row>
    <row r="19" spans="1:6">
      <c r="A19" s="13"/>
      <c r="B19" s="66" t="s">
        <v>19</v>
      </c>
      <c r="C19" s="67"/>
      <c r="D19" s="23" t="s">
        <v>20</v>
      </c>
      <c r="E19" s="24" t="s">
        <v>21</v>
      </c>
      <c r="F19" s="15"/>
    </row>
    <row r="20" spans="1:6">
      <c r="A20" s="13"/>
      <c r="B20" s="57" t="s">
        <v>16</v>
      </c>
      <c r="C20" s="58"/>
      <c r="D20" s="25"/>
      <c r="E20" s="6">
        <f>D20*E16</f>
        <v>0</v>
      </c>
      <c r="F20" s="15"/>
    </row>
    <row r="21" spans="1:6">
      <c r="A21" s="13"/>
      <c r="B21" s="57" t="s">
        <v>17</v>
      </c>
      <c r="C21" s="58"/>
      <c r="D21" s="25"/>
      <c r="E21" s="6">
        <f>E16*D21</f>
        <v>0</v>
      </c>
      <c r="F21" s="15"/>
    </row>
    <row r="22" spans="1:6" ht="15.75" thickBot="1">
      <c r="A22" s="13"/>
      <c r="B22" s="51" t="s">
        <v>5</v>
      </c>
      <c r="C22" s="52"/>
      <c r="D22" s="43">
        <f>SUM(D20:D21)</f>
        <v>0</v>
      </c>
      <c r="E22" s="5">
        <f>SUM(E20:E21)</f>
        <v>0</v>
      </c>
      <c r="F22" s="15"/>
    </row>
    <row r="23" spans="1:6" ht="15.75" thickBot="1">
      <c r="A23" s="13"/>
      <c r="B23" s="17"/>
      <c r="C23" s="17"/>
      <c r="D23" s="17"/>
      <c r="E23" s="21"/>
      <c r="F23" s="15"/>
    </row>
    <row r="24" spans="1:6">
      <c r="A24" s="13"/>
      <c r="B24" s="68" t="s">
        <v>22</v>
      </c>
      <c r="C24" s="69"/>
      <c r="D24" s="27" t="s">
        <v>20</v>
      </c>
      <c r="E24" s="28" t="s">
        <v>21</v>
      </c>
      <c r="F24" s="15"/>
    </row>
    <row r="25" spans="1:6">
      <c r="A25" s="13"/>
      <c r="B25" s="57" t="s">
        <v>2</v>
      </c>
      <c r="C25" s="58"/>
      <c r="D25" s="29"/>
      <c r="E25" s="6">
        <f>($E$16+$E$22)*D25</f>
        <v>0</v>
      </c>
      <c r="F25" s="15"/>
    </row>
    <row r="26" spans="1:6">
      <c r="A26" s="13"/>
      <c r="B26" s="57" t="s">
        <v>46</v>
      </c>
      <c r="C26" s="58"/>
      <c r="D26" s="29"/>
      <c r="E26" s="6">
        <f t="shared" ref="E26:E32" si="0">($E$16+$E$22)*D26</f>
        <v>0</v>
      </c>
      <c r="F26" s="15"/>
    </row>
    <row r="27" spans="1:6">
      <c r="A27" s="13"/>
      <c r="B27" s="57" t="s">
        <v>23</v>
      </c>
      <c r="C27" s="58"/>
      <c r="D27" s="29"/>
      <c r="E27" s="6">
        <f t="shared" si="0"/>
        <v>0</v>
      </c>
      <c r="F27" s="15"/>
    </row>
    <row r="28" spans="1:6">
      <c r="A28" s="13"/>
      <c r="B28" s="57" t="s">
        <v>47</v>
      </c>
      <c r="C28" s="58"/>
      <c r="D28" s="29"/>
      <c r="E28" s="6">
        <f t="shared" si="0"/>
        <v>0</v>
      </c>
      <c r="F28" s="15"/>
    </row>
    <row r="29" spans="1:6">
      <c r="A29" s="13"/>
      <c r="B29" s="57" t="s">
        <v>48</v>
      </c>
      <c r="C29" s="58"/>
      <c r="D29" s="29"/>
      <c r="E29" s="6">
        <f t="shared" si="0"/>
        <v>0</v>
      </c>
      <c r="F29" s="15"/>
    </row>
    <row r="30" spans="1:6">
      <c r="A30" s="13"/>
      <c r="B30" s="57" t="s">
        <v>49</v>
      </c>
      <c r="C30" s="58"/>
      <c r="D30" s="29"/>
      <c r="E30" s="6">
        <f t="shared" si="0"/>
        <v>0</v>
      </c>
      <c r="F30" s="15"/>
    </row>
    <row r="31" spans="1:6">
      <c r="A31" s="13"/>
      <c r="B31" s="57" t="s">
        <v>50</v>
      </c>
      <c r="C31" s="58"/>
      <c r="D31" s="29"/>
      <c r="E31" s="6">
        <f t="shared" si="0"/>
        <v>0</v>
      </c>
      <c r="F31" s="15"/>
    </row>
    <row r="32" spans="1:6">
      <c r="A32" s="13"/>
      <c r="B32" s="57" t="s">
        <v>3</v>
      </c>
      <c r="C32" s="58"/>
      <c r="D32" s="29"/>
      <c r="E32" s="6">
        <f t="shared" si="0"/>
        <v>0</v>
      </c>
      <c r="F32" s="15"/>
    </row>
    <row r="33" spans="1:6" ht="15.75" thickBot="1">
      <c r="A33" s="13"/>
      <c r="B33" s="51" t="s">
        <v>5</v>
      </c>
      <c r="C33" s="52"/>
      <c r="D33" s="43">
        <f>SUM(D25:D32)</f>
        <v>0</v>
      </c>
      <c r="E33" s="5">
        <f>SUM(E25:E32)</f>
        <v>0</v>
      </c>
      <c r="F33" s="15"/>
    </row>
    <row r="34" spans="1:6" ht="15.75" thickBot="1">
      <c r="A34" s="13"/>
      <c r="B34" s="17"/>
      <c r="C34" s="17"/>
      <c r="D34" s="17"/>
      <c r="E34" s="21"/>
      <c r="F34" s="15"/>
    </row>
    <row r="35" spans="1:6">
      <c r="A35" s="13"/>
      <c r="B35" s="30" t="s">
        <v>24</v>
      </c>
      <c r="C35" s="31"/>
      <c r="D35" s="27" t="s">
        <v>20</v>
      </c>
      <c r="E35" s="28" t="s">
        <v>21</v>
      </c>
      <c r="F35" s="15"/>
    </row>
    <row r="36" spans="1:6">
      <c r="A36" s="13"/>
      <c r="B36" s="57" t="s">
        <v>25</v>
      </c>
      <c r="C36" s="58"/>
      <c r="D36" s="29"/>
      <c r="E36" s="9"/>
      <c r="F36" s="15"/>
    </row>
    <row r="37" spans="1:6">
      <c r="A37" s="13"/>
      <c r="B37" s="57" t="s">
        <v>26</v>
      </c>
      <c r="C37" s="58"/>
      <c r="D37" s="29"/>
      <c r="E37" s="9"/>
      <c r="F37" s="15"/>
    </row>
    <row r="38" spans="1:6">
      <c r="A38" s="13"/>
      <c r="B38" s="57" t="s">
        <v>51</v>
      </c>
      <c r="C38" s="58"/>
      <c r="D38" s="29"/>
      <c r="E38" s="9"/>
      <c r="F38" s="15"/>
    </row>
    <row r="39" spans="1:6">
      <c r="A39" s="13"/>
      <c r="B39" s="57" t="s">
        <v>52</v>
      </c>
      <c r="C39" s="58"/>
      <c r="D39" s="29"/>
      <c r="E39" s="9"/>
      <c r="F39" s="15"/>
    </row>
    <row r="40" spans="1:6">
      <c r="A40" s="13"/>
      <c r="B40" s="57" t="s">
        <v>6</v>
      </c>
      <c r="C40" s="58"/>
      <c r="D40" s="29"/>
      <c r="E40" s="9"/>
      <c r="F40" s="15"/>
    </row>
    <row r="41" spans="1:6" ht="15.75" thickBot="1">
      <c r="A41" s="13"/>
      <c r="B41" s="51" t="s">
        <v>5</v>
      </c>
      <c r="C41" s="52"/>
      <c r="D41" s="43">
        <f>SUM(D33:D40)</f>
        <v>0</v>
      </c>
      <c r="E41" s="5">
        <f>SUM(E36:E40)</f>
        <v>0</v>
      </c>
      <c r="F41" s="15"/>
    </row>
    <row r="42" spans="1:6" ht="15.75" thickBot="1">
      <c r="A42" s="13"/>
      <c r="B42" s="17"/>
      <c r="C42" s="17"/>
      <c r="D42" s="17"/>
      <c r="E42" s="21"/>
      <c r="F42" s="15"/>
    </row>
    <row r="43" spans="1:6">
      <c r="A43" s="13"/>
      <c r="B43" s="30" t="s">
        <v>27</v>
      </c>
      <c r="C43" s="31"/>
      <c r="D43" s="27" t="s">
        <v>20</v>
      </c>
      <c r="E43" s="28" t="s">
        <v>21</v>
      </c>
      <c r="F43" s="15"/>
    </row>
    <row r="44" spans="1:6">
      <c r="A44" s="13"/>
      <c r="B44" s="57" t="s">
        <v>28</v>
      </c>
      <c r="C44" s="58"/>
      <c r="D44" s="29"/>
      <c r="E44" s="6">
        <f>E22</f>
        <v>0</v>
      </c>
      <c r="F44" s="15"/>
    </row>
    <row r="45" spans="1:6">
      <c r="A45" s="13"/>
      <c r="B45" s="57" t="s">
        <v>29</v>
      </c>
      <c r="C45" s="58"/>
      <c r="D45" s="29"/>
      <c r="E45" s="6">
        <f>E33</f>
        <v>0</v>
      </c>
      <c r="F45" s="15"/>
    </row>
    <row r="46" spans="1:6">
      <c r="A46" s="13"/>
      <c r="B46" s="57" t="s">
        <v>30</v>
      </c>
      <c r="C46" s="58"/>
      <c r="D46" s="29"/>
      <c r="E46" s="6">
        <f>E41</f>
        <v>0</v>
      </c>
      <c r="F46" s="15"/>
    </row>
    <row r="47" spans="1:6" ht="15.75" thickBot="1">
      <c r="A47" s="13"/>
      <c r="B47" s="51" t="s">
        <v>5</v>
      </c>
      <c r="C47" s="52"/>
      <c r="D47" s="43">
        <f>SUM(D39:D46)</f>
        <v>0</v>
      </c>
      <c r="E47" s="5">
        <f>SUM(E44:E46)</f>
        <v>0</v>
      </c>
      <c r="F47" s="15"/>
    </row>
    <row r="48" spans="1:6" ht="15.75" thickBot="1">
      <c r="A48" s="13"/>
      <c r="B48" s="17"/>
      <c r="C48" s="17"/>
      <c r="D48" s="17"/>
      <c r="E48" s="21"/>
      <c r="F48" s="15"/>
    </row>
    <row r="49" spans="1:6">
      <c r="A49" s="13" t="s">
        <v>61</v>
      </c>
      <c r="B49" s="68" t="s">
        <v>65</v>
      </c>
      <c r="C49" s="69"/>
      <c r="D49" s="27" t="s">
        <v>20</v>
      </c>
      <c r="E49" s="28" t="s">
        <v>21</v>
      </c>
      <c r="F49" s="15"/>
    </row>
    <row r="50" spans="1:6">
      <c r="A50" s="13"/>
      <c r="B50" s="57" t="s">
        <v>32</v>
      </c>
      <c r="C50" s="58"/>
      <c r="D50" s="29"/>
      <c r="E50" s="6">
        <f>$E$16*D50</f>
        <v>0</v>
      </c>
      <c r="F50" s="15"/>
    </row>
    <row r="51" spans="1:6">
      <c r="A51" s="13"/>
      <c r="B51" s="57" t="s">
        <v>33</v>
      </c>
      <c r="C51" s="58"/>
      <c r="D51" s="29"/>
      <c r="E51" s="6">
        <f t="shared" ref="E51:E55" si="1">$E$16*D51</f>
        <v>0</v>
      </c>
      <c r="F51" s="15"/>
    </row>
    <row r="52" spans="1:6">
      <c r="A52" s="13"/>
      <c r="B52" s="57" t="s">
        <v>34</v>
      </c>
      <c r="C52" s="58"/>
      <c r="D52" s="29"/>
      <c r="E52" s="6">
        <f t="shared" si="1"/>
        <v>0</v>
      </c>
      <c r="F52" s="15"/>
    </row>
    <row r="53" spans="1:6">
      <c r="A53" s="13"/>
      <c r="B53" s="57" t="s">
        <v>35</v>
      </c>
      <c r="C53" s="58"/>
      <c r="D53" s="29"/>
      <c r="E53" s="6">
        <f t="shared" si="1"/>
        <v>0</v>
      </c>
      <c r="F53" s="15"/>
    </row>
    <row r="54" spans="1:6">
      <c r="A54" s="13"/>
      <c r="B54" s="57" t="s">
        <v>36</v>
      </c>
      <c r="C54" s="58"/>
      <c r="D54" s="29"/>
      <c r="E54" s="6">
        <f t="shared" si="1"/>
        <v>0</v>
      </c>
      <c r="F54" s="15"/>
    </row>
    <row r="55" spans="1:6">
      <c r="A55" s="13"/>
      <c r="B55" s="57" t="s">
        <v>37</v>
      </c>
      <c r="C55" s="58"/>
      <c r="D55" s="29"/>
      <c r="E55" s="6">
        <f t="shared" si="1"/>
        <v>0</v>
      </c>
      <c r="F55" s="15"/>
    </row>
    <row r="56" spans="1:6" ht="15.75" thickBot="1">
      <c r="A56" s="13"/>
      <c r="B56" s="51" t="s">
        <v>5</v>
      </c>
      <c r="C56" s="52"/>
      <c r="D56" s="43">
        <f>SUM(D50:D55)</f>
        <v>0</v>
      </c>
      <c r="E56" s="5">
        <f>SUM(E50:E55)</f>
        <v>0</v>
      </c>
      <c r="F56" s="15"/>
    </row>
    <row r="57" spans="1:6" ht="15.75" thickBot="1">
      <c r="A57" s="13"/>
      <c r="B57" s="17"/>
      <c r="C57" s="17"/>
      <c r="D57" s="17"/>
      <c r="E57" s="21"/>
      <c r="F57" s="15"/>
    </row>
    <row r="58" spans="1:6">
      <c r="A58" s="13" t="s">
        <v>62</v>
      </c>
      <c r="B58" s="48" t="s">
        <v>66</v>
      </c>
      <c r="C58" s="47"/>
      <c r="D58" s="49"/>
      <c r="E58" s="50"/>
      <c r="F58" s="15"/>
    </row>
    <row r="59" spans="1:6">
      <c r="A59" s="13"/>
      <c r="B59" s="66" t="s">
        <v>53</v>
      </c>
      <c r="C59" s="67"/>
      <c r="D59" s="23" t="s">
        <v>20</v>
      </c>
      <c r="E59" s="24" t="s">
        <v>21</v>
      </c>
      <c r="F59" s="15"/>
    </row>
    <row r="60" spans="1:6">
      <c r="A60" s="13"/>
      <c r="B60" s="57" t="s">
        <v>54</v>
      </c>
      <c r="C60" s="58"/>
      <c r="D60" s="29"/>
      <c r="E60" s="6">
        <f>$E$16*D60</f>
        <v>0</v>
      </c>
      <c r="F60" s="15"/>
    </row>
    <row r="61" spans="1:6">
      <c r="A61" s="13"/>
      <c r="B61" s="57" t="s">
        <v>55</v>
      </c>
      <c r="C61" s="58"/>
      <c r="D61" s="29"/>
      <c r="E61" s="6">
        <f t="shared" ref="E61:E65" si="2">$E$16*D61</f>
        <v>0</v>
      </c>
      <c r="F61" s="15"/>
    </row>
    <row r="62" spans="1:6">
      <c r="A62" s="13"/>
      <c r="B62" s="57" t="s">
        <v>56</v>
      </c>
      <c r="C62" s="58"/>
      <c r="D62" s="29"/>
      <c r="E62" s="6">
        <f t="shared" si="2"/>
        <v>0</v>
      </c>
      <c r="F62" s="15"/>
    </row>
    <row r="63" spans="1:6">
      <c r="A63" s="13"/>
      <c r="B63" s="57" t="s">
        <v>57</v>
      </c>
      <c r="C63" s="58"/>
      <c r="D63" s="29"/>
      <c r="E63" s="6">
        <f t="shared" si="2"/>
        <v>0</v>
      </c>
      <c r="F63" s="15"/>
    </row>
    <row r="64" spans="1:6">
      <c r="A64" s="13"/>
      <c r="B64" s="57" t="s">
        <v>58</v>
      </c>
      <c r="C64" s="58"/>
      <c r="D64" s="29"/>
      <c r="E64" s="6">
        <f t="shared" si="2"/>
        <v>0</v>
      </c>
      <c r="F64" s="15"/>
    </row>
    <row r="65" spans="1:6">
      <c r="A65" s="13"/>
      <c r="B65" s="57" t="s">
        <v>59</v>
      </c>
      <c r="C65" s="58"/>
      <c r="D65" s="29"/>
      <c r="E65" s="6">
        <f t="shared" si="2"/>
        <v>0</v>
      </c>
      <c r="F65" s="15"/>
    </row>
    <row r="66" spans="1:6" ht="15.75" thickBot="1">
      <c r="A66" s="13"/>
      <c r="B66" s="51" t="s">
        <v>5</v>
      </c>
      <c r="C66" s="52"/>
      <c r="D66" s="43">
        <f>SUM(D60:D65)</f>
        <v>0</v>
      </c>
      <c r="E66" s="5">
        <f>SUM(E60:E65)</f>
        <v>0</v>
      </c>
      <c r="F66" s="15"/>
    </row>
    <row r="67" spans="1:6" ht="15.75" thickBot="1">
      <c r="A67" s="32"/>
      <c r="B67" s="33"/>
      <c r="C67" s="33"/>
      <c r="D67" s="33"/>
      <c r="E67" s="34"/>
      <c r="F67" s="35"/>
    </row>
    <row r="68" spans="1:6" ht="15.75" thickBot="1">
      <c r="A68" s="13"/>
      <c r="B68" s="17"/>
      <c r="C68" s="17"/>
      <c r="D68" s="17"/>
      <c r="E68" s="21"/>
      <c r="F68" s="15"/>
    </row>
    <row r="69" spans="1:6">
      <c r="A69" s="13" t="s">
        <v>63</v>
      </c>
      <c r="B69" s="46" t="s">
        <v>67</v>
      </c>
      <c r="C69" s="47"/>
      <c r="D69" s="27" t="s">
        <v>39</v>
      </c>
      <c r="E69" s="28" t="s">
        <v>21</v>
      </c>
      <c r="F69" s="15"/>
    </row>
    <row r="70" spans="1:6">
      <c r="A70" s="13"/>
      <c r="B70" s="57" t="s">
        <v>40</v>
      </c>
      <c r="C70" s="58"/>
      <c r="D70" s="29"/>
      <c r="E70" s="36"/>
      <c r="F70" s="15"/>
    </row>
    <row r="71" spans="1:6">
      <c r="A71" s="13"/>
      <c r="B71" s="57" t="s">
        <v>41</v>
      </c>
      <c r="C71" s="58"/>
      <c r="D71" s="29"/>
      <c r="E71" s="36"/>
      <c r="F71" s="15"/>
    </row>
    <row r="72" spans="1:6">
      <c r="A72" s="13"/>
      <c r="B72" s="57" t="s">
        <v>25</v>
      </c>
      <c r="C72" s="58"/>
      <c r="D72" s="29"/>
      <c r="E72" s="36"/>
      <c r="F72" s="15"/>
    </row>
    <row r="73" spans="1:6">
      <c r="A73" s="13"/>
      <c r="B73" s="57" t="s">
        <v>6</v>
      </c>
      <c r="C73" s="58"/>
      <c r="D73" s="37"/>
      <c r="E73" s="38"/>
      <c r="F73" s="15"/>
    </row>
    <row r="74" spans="1:6" ht="15.75" thickBot="1">
      <c r="A74" s="13"/>
      <c r="B74" s="54" t="s">
        <v>5</v>
      </c>
      <c r="C74" s="55"/>
      <c r="D74" s="56"/>
      <c r="E74" s="5">
        <f>SUM(E70:E73)</f>
        <v>0</v>
      </c>
      <c r="F74" s="15"/>
    </row>
    <row r="75" spans="1:6" s="1" customFormat="1" ht="15.75" thickBot="1">
      <c r="A75" s="13"/>
      <c r="B75" s="17"/>
      <c r="C75" s="17"/>
      <c r="D75" s="17"/>
      <c r="E75" s="17"/>
      <c r="F75" s="15"/>
    </row>
    <row r="76" spans="1:6" s="1" customFormat="1">
      <c r="A76" s="13" t="s">
        <v>64</v>
      </c>
      <c r="B76" s="46" t="s">
        <v>68</v>
      </c>
      <c r="C76" s="47"/>
      <c r="D76" s="27" t="s">
        <v>20</v>
      </c>
      <c r="E76" s="28" t="s">
        <v>21</v>
      </c>
      <c r="F76" s="15"/>
    </row>
    <row r="77" spans="1:6" s="1" customFormat="1">
      <c r="A77" s="13"/>
      <c r="B77" s="57" t="s">
        <v>7</v>
      </c>
      <c r="C77" s="58"/>
      <c r="D77" s="29"/>
      <c r="E77" s="6">
        <f>E92*D77</f>
        <v>0</v>
      </c>
      <c r="F77" s="15"/>
    </row>
    <row r="78" spans="1:6" s="1" customFormat="1">
      <c r="A78" s="13"/>
      <c r="B78" s="57" t="s">
        <v>8</v>
      </c>
      <c r="C78" s="58"/>
      <c r="D78" s="29"/>
      <c r="E78" s="6">
        <f>(E77+E92)*D78</f>
        <v>0</v>
      </c>
      <c r="F78" s="15"/>
    </row>
    <row r="79" spans="1:6" s="1" customFormat="1">
      <c r="A79" s="13"/>
      <c r="B79" s="57" t="s">
        <v>1</v>
      </c>
      <c r="C79" s="58"/>
      <c r="D79" s="45"/>
      <c r="E79" s="6">
        <f>SUM(E80:E83)</f>
        <v>0</v>
      </c>
      <c r="F79" s="15"/>
    </row>
    <row r="80" spans="1:6" s="1" customFormat="1">
      <c r="A80" s="13"/>
      <c r="B80" s="57" t="s">
        <v>9</v>
      </c>
      <c r="C80" s="58"/>
      <c r="D80" s="29"/>
      <c r="E80" s="6">
        <f>($E$78+$E$92)*D80</f>
        <v>0</v>
      </c>
      <c r="F80" s="15"/>
    </row>
    <row r="81" spans="1:6" s="1" customFormat="1">
      <c r="A81" s="13"/>
      <c r="B81" s="57" t="s">
        <v>10</v>
      </c>
      <c r="C81" s="58"/>
      <c r="D81" s="29"/>
      <c r="E81" s="6">
        <f t="shared" ref="E81:E82" si="3">($E$78+$E$92)*D81</f>
        <v>0</v>
      </c>
      <c r="F81" s="15"/>
    </row>
    <row r="82" spans="1:6" s="1" customFormat="1">
      <c r="A82" s="13"/>
      <c r="B82" s="57" t="s">
        <v>11</v>
      </c>
      <c r="C82" s="58"/>
      <c r="D82" s="29"/>
      <c r="E82" s="6">
        <f t="shared" si="3"/>
        <v>0</v>
      </c>
      <c r="F82" s="15"/>
    </row>
    <row r="83" spans="1:6" s="1" customFormat="1">
      <c r="A83" s="13"/>
      <c r="B83" s="57" t="s">
        <v>6</v>
      </c>
      <c r="C83" s="58"/>
      <c r="D83" s="29"/>
      <c r="E83" s="6">
        <f>($E$78+$E$92)*D83</f>
        <v>0</v>
      </c>
      <c r="F83" s="15"/>
    </row>
    <row r="84" spans="1:6" s="1" customFormat="1" ht="15.75" thickBot="1">
      <c r="A84" s="13"/>
      <c r="B84" s="51" t="s">
        <v>5</v>
      </c>
      <c r="C84" s="52"/>
      <c r="D84" s="26"/>
      <c r="E84" s="5">
        <f>SUM(E77:E79)</f>
        <v>0</v>
      </c>
      <c r="F84" s="15"/>
    </row>
    <row r="85" spans="1:6" s="1" customFormat="1" ht="15.75" thickBot="1">
      <c r="A85" s="13"/>
      <c r="B85" s="17"/>
      <c r="C85" s="17"/>
      <c r="D85" s="17"/>
      <c r="E85" s="17"/>
      <c r="F85" s="15"/>
    </row>
    <row r="86" spans="1:6" s="1" customFormat="1">
      <c r="A86" s="13"/>
      <c r="B86" s="48" t="s">
        <v>42</v>
      </c>
      <c r="C86" s="49"/>
      <c r="D86" s="49"/>
      <c r="E86" s="50"/>
      <c r="F86" s="15"/>
    </row>
    <row r="87" spans="1:6" s="1" customFormat="1">
      <c r="A87" s="13"/>
      <c r="B87" s="59" t="s">
        <v>43</v>
      </c>
      <c r="C87" s="60"/>
      <c r="D87" s="60"/>
      <c r="E87" s="6">
        <f>E16</f>
        <v>0</v>
      </c>
      <c r="F87" s="15"/>
    </row>
    <row r="88" spans="1:6" s="1" customFormat="1">
      <c r="A88" s="13"/>
      <c r="B88" s="59" t="s">
        <v>44</v>
      </c>
      <c r="C88" s="60"/>
      <c r="D88" s="60"/>
      <c r="E88" s="6">
        <f>E47</f>
        <v>0</v>
      </c>
      <c r="F88" s="15"/>
    </row>
    <row r="89" spans="1:6" s="1" customFormat="1">
      <c r="A89" s="13"/>
      <c r="B89" s="59" t="s">
        <v>31</v>
      </c>
      <c r="C89" s="60"/>
      <c r="D89" s="60"/>
      <c r="E89" s="6">
        <f>E56</f>
        <v>0</v>
      </c>
      <c r="F89" s="15"/>
    </row>
    <row r="90" spans="1:6" s="1" customFormat="1">
      <c r="A90" s="13"/>
      <c r="B90" s="59" t="s">
        <v>45</v>
      </c>
      <c r="C90" s="60"/>
      <c r="D90" s="60"/>
      <c r="E90" s="6">
        <f>E66</f>
        <v>0</v>
      </c>
      <c r="F90" s="15"/>
    </row>
    <row r="91" spans="1:6" s="1" customFormat="1">
      <c r="A91" s="13"/>
      <c r="B91" s="59" t="s">
        <v>38</v>
      </c>
      <c r="C91" s="60"/>
      <c r="D91" s="60"/>
      <c r="E91" s="6">
        <f>E74</f>
        <v>0</v>
      </c>
      <c r="F91" s="15"/>
    </row>
    <row r="92" spans="1:6" s="1" customFormat="1" ht="15.75">
      <c r="A92" s="13"/>
      <c r="B92" s="63" t="s">
        <v>78</v>
      </c>
      <c r="C92" s="64"/>
      <c r="D92" s="64"/>
      <c r="E92" s="7">
        <f>SUM(E87:E91)</f>
        <v>0</v>
      </c>
      <c r="F92" s="15"/>
    </row>
    <row r="93" spans="1:6" s="1" customFormat="1">
      <c r="A93" s="13"/>
      <c r="B93" s="59" t="s">
        <v>77</v>
      </c>
      <c r="C93" s="60"/>
      <c r="D93" s="60"/>
      <c r="E93" s="6">
        <f>E84</f>
        <v>0</v>
      </c>
      <c r="F93" s="15"/>
    </row>
    <row r="94" spans="1:6" s="1" customFormat="1" ht="15.75" thickBot="1">
      <c r="A94" s="13"/>
      <c r="B94" s="61" t="s">
        <v>69</v>
      </c>
      <c r="C94" s="62"/>
      <c r="D94" s="62"/>
      <c r="E94" s="5">
        <f>SUM(E87:E91)+E93</f>
        <v>0</v>
      </c>
      <c r="F94" s="15"/>
    </row>
    <row r="95" spans="1:6" s="1" customFormat="1" ht="15.75" thickBot="1">
      <c r="A95" s="13"/>
      <c r="B95" s="17"/>
      <c r="C95" s="17"/>
      <c r="D95" s="39"/>
      <c r="E95" s="17"/>
      <c r="F95" s="15"/>
    </row>
    <row r="96" spans="1:6" s="1" customFormat="1" ht="16.5" thickBot="1">
      <c r="A96" s="13"/>
      <c r="B96" s="40" t="s">
        <v>70</v>
      </c>
      <c r="C96" s="41"/>
      <c r="D96" s="42">
        <v>1</v>
      </c>
      <c r="E96" s="44">
        <f>E94*D96</f>
        <v>0</v>
      </c>
      <c r="F96" s="15"/>
    </row>
    <row r="97" spans="1:6" s="1" customFormat="1" ht="15.75" thickBot="1">
      <c r="A97" s="13"/>
      <c r="B97" s="17"/>
      <c r="C97" s="17"/>
      <c r="D97" s="17"/>
      <c r="E97" s="17"/>
      <c r="F97" s="15"/>
    </row>
    <row r="98" spans="1:6" s="1" customFormat="1" ht="16.5" thickBot="1">
      <c r="A98" s="13"/>
      <c r="B98" s="70" t="s">
        <v>71</v>
      </c>
      <c r="C98" s="71"/>
      <c r="D98" s="72"/>
      <c r="E98" s="44">
        <f>E96*12</f>
        <v>0</v>
      </c>
      <c r="F98" s="15"/>
    </row>
    <row r="99" spans="1:6" s="1" customFormat="1" ht="14.25" customHeight="1" thickBot="1">
      <c r="A99" s="32"/>
      <c r="B99" s="33"/>
      <c r="C99" s="33"/>
      <c r="D99" s="33"/>
      <c r="E99" s="33"/>
      <c r="F99" s="35"/>
    </row>
    <row r="100" spans="1:6" s="1" customFormat="1">
      <c r="D100" s="2"/>
    </row>
    <row r="101" spans="1:6" s="3" customFormat="1"/>
    <row r="102" spans="1:6" s="3" customFormat="1"/>
    <row r="103" spans="1:6" s="3" customFormat="1"/>
    <row r="104" spans="1:6" s="3" customFormat="1"/>
    <row r="105" spans="1:6" s="3" customFormat="1"/>
    <row r="106" spans="1:6" s="3" customFormat="1"/>
    <row r="107" spans="1:6" s="3" customFormat="1"/>
    <row r="108" spans="1:6" s="3" customFormat="1"/>
    <row r="109" spans="1:6" s="3" customFormat="1"/>
    <row r="110" spans="1:6" s="3" customFormat="1"/>
    <row r="111" spans="1:6" s="3" customFormat="1"/>
    <row r="112" spans="1:6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  <row r="152" s="3" customFormat="1"/>
    <row r="153" s="3" customFormat="1"/>
    <row r="154" s="3" customFormat="1"/>
    <row r="155" s="3" customFormat="1"/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3" customFormat="1" ht="15" hidden="1" customHeight="1"/>
    <row r="167" s="3" customFormat="1" ht="15" hidden="1" customHeight="1"/>
    <row r="168" s="3" customFormat="1" ht="15" hidden="1" customHeight="1"/>
    <row r="169" s="3" customFormat="1" ht="15" hidden="1" customHeight="1"/>
    <row r="170" s="3" customFormat="1" ht="15" hidden="1" customHeight="1"/>
    <row r="171" s="3" customFormat="1" ht="15" hidden="1" customHeight="1"/>
    <row r="172" s="3" customFormat="1" ht="15" hidden="1" customHeight="1"/>
    <row r="173" s="3" customFormat="1"/>
    <row r="174" s="3" customFormat="1"/>
    <row r="175" s="3" customFormat="1"/>
    <row r="176" s="3" customFormat="1"/>
    <row r="177" s="3" customFormat="1"/>
    <row r="178" s="3" customFormat="1"/>
    <row r="179" s="3" customFormat="1"/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  <row r="196" s="3" customFormat="1"/>
    <row r="197" s="3" customFormat="1"/>
    <row r="198" s="3" customFormat="1"/>
    <row r="199" s="3" customFormat="1"/>
    <row r="200" s="3" customFormat="1"/>
    <row r="201" s="3" customFormat="1"/>
    <row r="202" s="3" customFormat="1"/>
    <row r="203" s="3" customFormat="1"/>
    <row r="204" s="3" customFormat="1"/>
    <row r="205" s="3" customFormat="1"/>
    <row r="206" s="3" customFormat="1"/>
    <row r="207" s="3" customFormat="1"/>
    <row r="208" s="3" customFormat="1"/>
    <row r="209" spans="5:5" s="3" customFormat="1"/>
    <row r="210" spans="5:5" s="3" customFormat="1"/>
    <row r="211" spans="5:5" s="3" customFormat="1"/>
    <row r="212" spans="5:5" s="3" customFormat="1"/>
    <row r="213" spans="5:5" s="3" customFormat="1"/>
    <row r="214" spans="5:5" s="3" customFormat="1"/>
    <row r="215" spans="5:5" s="3" customFormat="1"/>
    <row r="216" spans="5:5" s="3" customFormat="1">
      <c r="E216" s="4"/>
    </row>
    <row r="217" spans="5:5" s="3" customFormat="1"/>
    <row r="218" spans="5:5" s="3" customFormat="1"/>
    <row r="219" spans="5:5" s="3" customFormat="1"/>
    <row r="220" spans="5:5" s="3" customFormat="1"/>
    <row r="221" spans="5:5" s="3" customFormat="1"/>
    <row r="222" spans="5:5" s="3" customFormat="1"/>
    <row r="223" spans="5:5" s="3" customFormat="1"/>
    <row r="224" spans="5:5" s="3" customFormat="1"/>
    <row r="225" s="3" customFormat="1"/>
    <row r="226" s="3" customFormat="1"/>
    <row r="227" s="3" customFormat="1"/>
    <row r="228" s="3" customFormat="1"/>
    <row r="229" s="3" customFormat="1"/>
    <row r="230" s="3" customFormat="1"/>
    <row r="231" s="3" customFormat="1"/>
    <row r="232" s="3" customFormat="1"/>
    <row r="233" s="3" customFormat="1"/>
    <row r="234" s="3" customFormat="1"/>
    <row r="235" s="3" customFormat="1"/>
    <row r="236" s="3" customFormat="1"/>
    <row r="237" s="3" customFormat="1"/>
    <row r="238" s="3" customFormat="1"/>
    <row r="239" s="3" customFormat="1"/>
    <row r="240" s="3" customFormat="1"/>
    <row r="241" s="3" customFormat="1"/>
    <row r="242" s="3" customFormat="1"/>
    <row r="243" s="3" customFormat="1"/>
    <row r="244" s="3" customFormat="1"/>
    <row r="245" s="3" customFormat="1"/>
    <row r="246" s="3" customFormat="1"/>
    <row r="247" s="3" customFormat="1"/>
    <row r="248" s="3" customFormat="1"/>
    <row r="249" s="3" customFormat="1"/>
    <row r="250" s="3" customFormat="1"/>
    <row r="251" s="3" customFormat="1"/>
    <row r="252" s="3" customFormat="1"/>
    <row r="253" s="3" customFormat="1"/>
    <row r="254" s="3" customFormat="1"/>
    <row r="255" s="3" customFormat="1"/>
    <row r="256" s="3" customFormat="1"/>
    <row r="257" s="3" customFormat="1"/>
    <row r="258" s="3" customFormat="1"/>
    <row r="259" s="3" customFormat="1"/>
    <row r="260" s="3" customFormat="1"/>
    <row r="261" s="3" customFormat="1"/>
    <row r="262" s="3" customFormat="1"/>
    <row r="263" s="3" customFormat="1"/>
    <row r="264" s="3" customFormat="1"/>
    <row r="265" s="3" customFormat="1"/>
    <row r="266" s="3" customFormat="1"/>
    <row r="267" s="3" customFormat="1"/>
    <row r="268" s="3" customFormat="1"/>
    <row r="269" s="3" customFormat="1"/>
    <row r="270" s="3" customFormat="1"/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/>
    <row r="281" s="3" customFormat="1"/>
    <row r="282" s="3" customFormat="1"/>
    <row r="283" s="3" customFormat="1"/>
    <row r="284" s="3" customFormat="1"/>
    <row r="285" s="3" customFormat="1"/>
    <row r="286" s="3" customFormat="1"/>
    <row r="287" s="3" customFormat="1"/>
    <row r="288" s="3" customFormat="1"/>
    <row r="289" s="3" customFormat="1"/>
    <row r="290" s="3" customFormat="1"/>
    <row r="291" s="3" customFormat="1"/>
    <row r="292" s="3" customFormat="1"/>
    <row r="293" s="3" customFormat="1"/>
    <row r="294" s="3" customFormat="1"/>
    <row r="295" s="3" customFormat="1"/>
    <row r="296" s="3" customFormat="1"/>
    <row r="297" s="3" customFormat="1"/>
    <row r="298" s="3" customFormat="1"/>
    <row r="299" s="3" customFormat="1"/>
    <row r="300" s="3" customFormat="1"/>
    <row r="301" s="3" customFormat="1"/>
    <row r="302" s="3" customFormat="1"/>
    <row r="303" s="3" customFormat="1"/>
    <row r="304" s="3" customFormat="1"/>
    <row r="305" s="3" customFormat="1"/>
    <row r="306" s="3" customFormat="1"/>
    <row r="307" s="3" customFormat="1"/>
    <row r="308" s="3" customFormat="1"/>
    <row r="309" s="3" customFormat="1"/>
    <row r="310" s="3" customFormat="1"/>
    <row r="311" s="3" customFormat="1"/>
    <row r="312" s="3" customFormat="1"/>
    <row r="313" s="3" customFormat="1"/>
    <row r="314" s="3" customFormat="1"/>
    <row r="315" s="3" customFormat="1"/>
    <row r="316" s="3" customFormat="1"/>
    <row r="317" s="3" customFormat="1"/>
    <row r="318" s="3" customFormat="1"/>
    <row r="319" s="3" customFormat="1"/>
    <row r="320" s="3" customFormat="1"/>
    <row r="321" s="3" customFormat="1"/>
    <row r="322" s="3" customFormat="1"/>
    <row r="323" s="3" customFormat="1"/>
    <row r="324" s="3" customFormat="1"/>
    <row r="325" s="3" customFormat="1"/>
    <row r="326" s="3" customFormat="1"/>
    <row r="327" s="3" customFormat="1"/>
    <row r="328" s="3" customFormat="1"/>
    <row r="329" s="3" customFormat="1"/>
    <row r="330" s="3" customFormat="1"/>
    <row r="331" s="3" customFormat="1"/>
    <row r="332" s="3" customFormat="1"/>
    <row r="333" s="3" customFormat="1"/>
    <row r="334" s="3" customFormat="1"/>
    <row r="335" s="3" customFormat="1"/>
    <row r="336" s="3" customFormat="1"/>
    <row r="337" s="3" customFormat="1"/>
    <row r="338" s="3" customFormat="1"/>
    <row r="339" s="3" customFormat="1"/>
    <row r="340" s="3" customFormat="1"/>
    <row r="341" s="3" customFormat="1"/>
    <row r="342" s="3" customFormat="1"/>
    <row r="343" s="3" customFormat="1"/>
    <row r="344" s="3" customFormat="1"/>
    <row r="345" s="3" customFormat="1"/>
    <row r="346" s="3" customFormat="1"/>
    <row r="347" s="3" customFormat="1"/>
    <row r="348" s="3" customFormat="1"/>
    <row r="349" s="3" customFormat="1"/>
    <row r="350" s="3" customFormat="1"/>
    <row r="351" s="3" customFormat="1"/>
    <row r="352" s="3" customFormat="1"/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  <row r="364" s="3" customFormat="1"/>
    <row r="365" s="3" customFormat="1"/>
    <row r="366" s="3" customFormat="1"/>
    <row r="367" s="3" customFormat="1"/>
    <row r="368" s="3" customFormat="1"/>
    <row r="369" s="3" customFormat="1"/>
    <row r="370" s="3" customFormat="1"/>
    <row r="371" s="3" customFormat="1"/>
    <row r="372" s="3" customFormat="1"/>
    <row r="373" s="3" customFormat="1"/>
    <row r="374" s="3" customFormat="1"/>
    <row r="375" s="3" customFormat="1"/>
    <row r="376" s="3" customFormat="1"/>
    <row r="377" s="3" customFormat="1"/>
    <row r="378" s="3" customFormat="1"/>
    <row r="379" s="3" customFormat="1"/>
    <row r="380" s="3" customFormat="1"/>
    <row r="381" s="3" customFormat="1"/>
    <row r="382" s="3" customFormat="1"/>
    <row r="383" s="3" customFormat="1"/>
    <row r="384" s="3" customFormat="1"/>
    <row r="385" s="3" customFormat="1"/>
    <row r="386" s="3" customFormat="1"/>
    <row r="387" s="3" customFormat="1"/>
    <row r="388" s="3" customFormat="1"/>
    <row r="389" s="3" customFormat="1"/>
    <row r="390" s="3" customFormat="1"/>
    <row r="391" s="3" customFormat="1"/>
    <row r="392" s="3" customFormat="1"/>
    <row r="393" s="3" customFormat="1"/>
    <row r="394" s="3" customFormat="1"/>
    <row r="395" s="3" customFormat="1"/>
    <row r="396" s="3" customFormat="1"/>
    <row r="397" s="3" customFormat="1"/>
    <row r="398" s="3" customFormat="1"/>
    <row r="399" s="3" customFormat="1"/>
    <row r="400" s="3" customFormat="1"/>
    <row r="401" s="3" customFormat="1"/>
    <row r="402" s="3" customFormat="1"/>
    <row r="403" s="3" customFormat="1"/>
    <row r="404" s="3" customFormat="1"/>
    <row r="405" s="3" customFormat="1"/>
    <row r="406" s="3" customFormat="1"/>
    <row r="407" s="3" customFormat="1"/>
  </sheetData>
  <sheetProtection password="E45C" sheet="1" objects="1" scenarios="1" formatCells="0" formatColumns="0" formatRows="0" insertColumns="0" insertRows="0" insertHyperlinks="0" deleteColumns="0" deleteRows="0"/>
  <mergeCells count="76">
    <mergeCell ref="B83:C83"/>
    <mergeCell ref="B84:C84"/>
    <mergeCell ref="B78:C78"/>
    <mergeCell ref="B79:C79"/>
    <mergeCell ref="B80:C80"/>
    <mergeCell ref="B81:C81"/>
    <mergeCell ref="B82:C82"/>
    <mergeCell ref="B70:C70"/>
    <mergeCell ref="B71:C71"/>
    <mergeCell ref="B72:C72"/>
    <mergeCell ref="B76:C76"/>
    <mergeCell ref="B77:C77"/>
    <mergeCell ref="B73:C73"/>
    <mergeCell ref="B98:D98"/>
    <mergeCell ref="B7:C7"/>
    <mergeCell ref="B11:C11"/>
    <mergeCell ref="B12:C12"/>
    <mergeCell ref="B13:C13"/>
    <mergeCell ref="B14:C14"/>
    <mergeCell ref="B15:C15"/>
    <mergeCell ref="B22:C22"/>
    <mergeCell ref="B24:C24"/>
    <mergeCell ref="B25:C25"/>
    <mergeCell ref="B26:C26"/>
    <mergeCell ref="B27:C27"/>
    <mergeCell ref="B45:C45"/>
    <mergeCell ref="B46:C46"/>
    <mergeCell ref="B47:C47"/>
    <mergeCell ref="B60:C60"/>
    <mergeCell ref="C2:E2"/>
    <mergeCell ref="B19:C19"/>
    <mergeCell ref="B20:C20"/>
    <mergeCell ref="B21:C21"/>
    <mergeCell ref="B61:C61"/>
    <mergeCell ref="B59:C59"/>
    <mergeCell ref="B56:C56"/>
    <mergeCell ref="B50:C50"/>
    <mergeCell ref="B51:C51"/>
    <mergeCell ref="B52:C52"/>
    <mergeCell ref="B53:C53"/>
    <mergeCell ref="B54:C54"/>
    <mergeCell ref="B55:C55"/>
    <mergeCell ref="B49:C49"/>
    <mergeCell ref="B44:C44"/>
    <mergeCell ref="B29:C29"/>
    <mergeCell ref="B93:D93"/>
    <mergeCell ref="B94:D94"/>
    <mergeCell ref="B58:E58"/>
    <mergeCell ref="B86:E86"/>
    <mergeCell ref="B87:D87"/>
    <mergeCell ref="B88:D88"/>
    <mergeCell ref="B89:D89"/>
    <mergeCell ref="B90:D90"/>
    <mergeCell ref="B91:D91"/>
    <mergeCell ref="B62:C62"/>
    <mergeCell ref="B63:C63"/>
    <mergeCell ref="B64:C64"/>
    <mergeCell ref="B65:C65"/>
    <mergeCell ref="B92:D92"/>
    <mergeCell ref="B66:C66"/>
    <mergeCell ref="B69:C69"/>
    <mergeCell ref="B10:E10"/>
    <mergeCell ref="B18:E18"/>
    <mergeCell ref="B16:D16"/>
    <mergeCell ref="B74:D74"/>
    <mergeCell ref="B30:C30"/>
    <mergeCell ref="B31:C31"/>
    <mergeCell ref="B32:C32"/>
    <mergeCell ref="B33:C33"/>
    <mergeCell ref="B36:C36"/>
    <mergeCell ref="B37:C37"/>
    <mergeCell ref="B38:C38"/>
    <mergeCell ref="B39:C39"/>
    <mergeCell ref="B40:C40"/>
    <mergeCell ref="B41:C41"/>
    <mergeCell ref="B28:C28"/>
  </mergeCells>
  <printOptions horizontalCentered="1"/>
  <pageMargins left="0.15748031496062992" right="0.19685039370078741" top="0.15748031496062992" bottom="0.4" header="0.23622047244094491" footer="0.56000000000000005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MODELO </vt:lpstr>
      <vt:lpstr>'MODELO 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d1397</dc:creator>
  <cp:lastModifiedBy>d1309</cp:lastModifiedBy>
  <cp:lastPrinted>2023-10-18T12:05:35Z</cp:lastPrinted>
  <dcterms:created xsi:type="dcterms:W3CDTF">2018-03-01T18:26:58Z</dcterms:created>
  <dcterms:modified xsi:type="dcterms:W3CDTF">2025-07-17T17:50:07Z</dcterms:modified>
</cp:coreProperties>
</file>